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ENÇ ERKEK 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I40" i="1" l="1"/>
  <c r="E40" i="1"/>
  <c r="I39" i="1"/>
  <c r="E39" i="1"/>
  <c r="I38" i="1"/>
  <c r="E38" i="1"/>
  <c r="I37" i="1"/>
  <c r="E37" i="1"/>
  <c r="I36" i="1"/>
  <c r="E36" i="1"/>
  <c r="I35" i="1"/>
  <c r="E35" i="1"/>
  <c r="I16" i="1"/>
  <c r="E16" i="1"/>
  <c r="I15" i="1"/>
  <c r="E15" i="1"/>
  <c r="I14" i="1"/>
  <c r="E14" i="1"/>
  <c r="I23" i="1"/>
  <c r="E23" i="1"/>
  <c r="I22" i="1"/>
  <c r="E22" i="1"/>
  <c r="I21" i="1"/>
  <c r="E21" i="1"/>
  <c r="I20" i="1"/>
  <c r="E20" i="1"/>
  <c r="I19" i="1"/>
  <c r="E19" i="1"/>
  <c r="I18" i="1"/>
  <c r="E18" i="1"/>
  <c r="I26" i="1"/>
  <c r="E26" i="1"/>
  <c r="I25" i="1"/>
  <c r="E25" i="1"/>
  <c r="I24" i="1"/>
  <c r="E24" i="1"/>
  <c r="I13" i="1"/>
  <c r="E13" i="1"/>
  <c r="I12" i="1"/>
  <c r="E12" i="1"/>
</calcChain>
</file>

<file path=xl/sharedStrings.xml><?xml version="1.0" encoding="utf-8"?>
<sst xmlns="http://schemas.openxmlformats.org/spreadsheetml/2006/main" count="111" uniqueCount="63">
  <si>
    <t>A GRUBU</t>
  </si>
  <si>
    <t>B GRUBU</t>
  </si>
  <si>
    <t>C GRUBU</t>
  </si>
  <si>
    <t>D GRUBU</t>
  </si>
  <si>
    <t>MAÇ No</t>
  </si>
  <si>
    <t>GRUP</t>
  </si>
  <si>
    <t>TARİH</t>
  </si>
  <si>
    <t>SAAT</t>
  </si>
  <si>
    <t>A TAKIMI</t>
  </si>
  <si>
    <t>B TAKIMI</t>
  </si>
  <si>
    <t>SONUÇ</t>
  </si>
  <si>
    <t>YER</t>
  </si>
  <si>
    <t>2023-2024 EĞİTİM ÖĞRETİM YILI OKUL SPORLARI FUTSAL GENÇ ERKEKLER B İL BİRİNCİLİĞİ (BALIKESİR)</t>
  </si>
  <si>
    <t>Şehit Turgut Solak Fen Lisesi</t>
  </si>
  <si>
    <t>Sırrı Yırcalı Anadolu Lisesi</t>
  </si>
  <si>
    <t>Kurtdereli Mehmet Pehlivan Spor Lisesi</t>
  </si>
  <si>
    <t>Balıkesir Lisesi</t>
  </si>
  <si>
    <t>Adnan Menderes Anadolu Lisesi</t>
  </si>
  <si>
    <t>Altıeylül Fen Lisesi</t>
  </si>
  <si>
    <t>Organize Sanayi MTAL</t>
  </si>
  <si>
    <t>Alb. C. Tayyar-Nuran Oğuz AL</t>
  </si>
  <si>
    <t>Balıkesir Borsa İstanbul MTAL</t>
  </si>
  <si>
    <t>Balıkesir Muharrem Hasbi AL</t>
  </si>
  <si>
    <t>Ermişler Cumhuriyet AL</t>
  </si>
  <si>
    <t>Gülser-Mehmet Bolluk AL</t>
  </si>
  <si>
    <t>ŞEHİT TURGUT SOLAK SPOR SALONU</t>
  </si>
  <si>
    <t>FİNAL GRUBU</t>
  </si>
  <si>
    <t>F1-4</t>
  </si>
  <si>
    <t>F2-3</t>
  </si>
  <si>
    <t>F1-3</t>
  </si>
  <si>
    <t>F4-2</t>
  </si>
  <si>
    <t>F1-2</t>
  </si>
  <si>
    <t>F3-4</t>
  </si>
  <si>
    <t>18 NİSAN 2024</t>
  </si>
  <si>
    <t>19 NİSAN 2024</t>
  </si>
  <si>
    <t>22 NİSAN 2024</t>
  </si>
  <si>
    <t>24 NİSAN 2024</t>
  </si>
  <si>
    <t>25 NİSAN 2024</t>
  </si>
  <si>
    <t>26 NİSAN 2024</t>
  </si>
  <si>
    <t>A1-4</t>
  </si>
  <si>
    <t>A2-3</t>
  </si>
  <si>
    <t>B1-2</t>
  </si>
  <si>
    <t>C1-2</t>
  </si>
  <si>
    <t>D1-2</t>
  </si>
  <si>
    <t>A1-3</t>
  </si>
  <si>
    <t>A4-2</t>
  </si>
  <si>
    <t>B3-1</t>
  </si>
  <si>
    <t>C3-1</t>
  </si>
  <si>
    <t>D3-1</t>
  </si>
  <si>
    <t>A1-2</t>
  </si>
  <si>
    <t>A3-4</t>
  </si>
  <si>
    <t>B2-3</t>
  </si>
  <si>
    <t>C2-3</t>
  </si>
  <si>
    <t>D2-3</t>
  </si>
  <si>
    <t>Burh. Şehit Hasan Çoban MTAL(çekildi)</t>
  </si>
  <si>
    <t>hükmen</t>
  </si>
  <si>
    <t>penaltı:2-3</t>
  </si>
  <si>
    <t>PENALTI:1-3</t>
  </si>
  <si>
    <t>İL BİRİNCİLİĞİ SONUÇ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</si>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</sst>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0" fillId="0" borderId="1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A25" workbookViewId="0">
      <selection activeCell="G49" sqref="G49"/>
    </sheetView>
  </sheetViews>
  <sheetFormatPr defaultRowHeight="15" x14ac:dyDescent="0.25"/>
  <cols>
    <col min="3" max="3" width="15.5703125" customWidth="1"/>
    <col min="16" max="16" width="8.85546875" customWidth="1"/>
    <col min="17" max="17" width="14.7109375" customWidth="1"/>
  </cols>
  <sheetData>
    <row r="1" spans="1:17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x14ac:dyDescent="0.25">
      <c r="B4" s="25" t="s">
        <v>0</v>
      </c>
      <c r="C4" s="25"/>
      <c r="D4" s="25"/>
      <c r="F4" s="25" t="s">
        <v>1</v>
      </c>
      <c r="G4" s="25"/>
      <c r="H4" s="25"/>
      <c r="J4" s="25" t="s">
        <v>2</v>
      </c>
      <c r="K4" s="25"/>
      <c r="L4" s="25"/>
      <c r="N4" s="25" t="s">
        <v>3</v>
      </c>
      <c r="O4" s="25"/>
      <c r="P4" s="25"/>
    </row>
    <row r="5" spans="1:17" x14ac:dyDescent="0.25">
      <c r="A5">
        <v>1</v>
      </c>
      <c r="B5" s="23" t="s">
        <v>19</v>
      </c>
      <c r="C5" s="23"/>
      <c r="D5" s="23"/>
      <c r="E5">
        <v>1</v>
      </c>
      <c r="F5" s="23" t="s">
        <v>20</v>
      </c>
      <c r="G5" s="23"/>
      <c r="H5" s="23"/>
      <c r="I5">
        <v>1</v>
      </c>
      <c r="J5" s="23" t="s">
        <v>17</v>
      </c>
      <c r="K5" s="23"/>
      <c r="L5" s="23"/>
      <c r="M5">
        <v>1</v>
      </c>
      <c r="N5" s="23" t="s">
        <v>23</v>
      </c>
      <c r="O5" s="23"/>
      <c r="P5" s="23"/>
    </row>
    <row r="6" spans="1:17" x14ac:dyDescent="0.25">
      <c r="A6">
        <v>2</v>
      </c>
      <c r="B6" s="23" t="s">
        <v>13</v>
      </c>
      <c r="C6" s="23"/>
      <c r="D6" s="23"/>
      <c r="E6">
        <v>2</v>
      </c>
      <c r="F6" s="23" t="s">
        <v>21</v>
      </c>
      <c r="G6" s="23"/>
      <c r="H6" s="23"/>
      <c r="I6">
        <v>2</v>
      </c>
      <c r="J6" s="23" t="s">
        <v>22</v>
      </c>
      <c r="K6" s="23"/>
      <c r="L6" s="23"/>
      <c r="M6">
        <v>2</v>
      </c>
      <c r="N6" s="23" t="s">
        <v>24</v>
      </c>
      <c r="O6" s="23"/>
      <c r="P6" s="23"/>
    </row>
    <row r="7" spans="1:17" x14ac:dyDescent="0.25">
      <c r="A7">
        <v>3</v>
      </c>
      <c r="B7" s="23" t="s">
        <v>14</v>
      </c>
      <c r="C7" s="23"/>
      <c r="D7" s="23"/>
      <c r="E7">
        <v>3</v>
      </c>
      <c r="F7" s="23" t="s">
        <v>16</v>
      </c>
      <c r="G7" s="23"/>
      <c r="H7" s="23"/>
      <c r="I7">
        <v>3</v>
      </c>
      <c r="J7" s="27" t="s">
        <v>54</v>
      </c>
      <c r="K7" s="27"/>
      <c r="L7" s="27"/>
      <c r="M7">
        <v>3</v>
      </c>
      <c r="N7" s="23" t="s">
        <v>18</v>
      </c>
      <c r="O7" s="23"/>
      <c r="P7" s="23"/>
    </row>
    <row r="8" spans="1:17" x14ac:dyDescent="0.25">
      <c r="A8">
        <v>4</v>
      </c>
      <c r="B8" s="23" t="s">
        <v>15</v>
      </c>
      <c r="C8" s="23"/>
      <c r="D8" s="23"/>
    </row>
    <row r="11" spans="1:17" x14ac:dyDescent="0.25">
      <c r="A11" s="3" t="s">
        <v>4</v>
      </c>
      <c r="B11" s="3" t="s">
        <v>5</v>
      </c>
      <c r="C11" s="3" t="s">
        <v>6</v>
      </c>
      <c r="D11" s="3" t="s">
        <v>7</v>
      </c>
      <c r="E11" s="25" t="s">
        <v>8</v>
      </c>
      <c r="F11" s="25"/>
      <c r="G11" s="25"/>
      <c r="H11" s="25"/>
      <c r="I11" s="25" t="s">
        <v>9</v>
      </c>
      <c r="J11" s="25"/>
      <c r="K11" s="25"/>
      <c r="L11" s="25"/>
      <c r="M11" s="25" t="s">
        <v>10</v>
      </c>
      <c r="N11" s="25"/>
      <c r="O11" s="25" t="s">
        <v>11</v>
      </c>
      <c r="P11" s="25"/>
      <c r="Q11" s="25"/>
    </row>
    <row r="12" spans="1:17" x14ac:dyDescent="0.25">
      <c r="A12" s="1">
        <v>1</v>
      </c>
      <c r="B12" s="1" t="s">
        <v>39</v>
      </c>
      <c r="C12" s="4" t="s">
        <v>33</v>
      </c>
      <c r="D12" s="6">
        <v>0.41666666666666669</v>
      </c>
      <c r="E12" s="24" t="str">
        <f>B5</f>
        <v>Organize Sanayi MTAL</v>
      </c>
      <c r="F12" s="24"/>
      <c r="G12" s="24"/>
      <c r="H12" s="24"/>
      <c r="I12" s="24" t="str">
        <f>B8</f>
        <v>Kurtdereli Mehmet Pehlivan Spor Lisesi</v>
      </c>
      <c r="J12" s="24"/>
      <c r="K12" s="24"/>
      <c r="L12" s="24"/>
      <c r="M12" s="9">
        <v>1</v>
      </c>
      <c r="N12" s="9">
        <v>7</v>
      </c>
      <c r="O12" s="16" t="s">
        <v>25</v>
      </c>
      <c r="P12" s="17"/>
      <c r="Q12" s="18"/>
    </row>
    <row r="13" spans="1:17" x14ac:dyDescent="0.25">
      <c r="A13" s="2">
        <v>2</v>
      </c>
      <c r="B13" s="2" t="s">
        <v>40</v>
      </c>
      <c r="C13" s="4" t="s">
        <v>33</v>
      </c>
      <c r="D13" s="7">
        <v>0.45833333333333331</v>
      </c>
      <c r="E13" s="19" t="str">
        <f>B6</f>
        <v>Şehit Turgut Solak Fen Lisesi</v>
      </c>
      <c r="F13" s="19"/>
      <c r="G13" s="19"/>
      <c r="H13" s="19"/>
      <c r="I13" s="19" t="str">
        <f>B7</f>
        <v>Sırrı Yırcalı Anadolu Lisesi</v>
      </c>
      <c r="J13" s="19"/>
      <c r="K13" s="19"/>
      <c r="L13" s="19"/>
      <c r="M13" s="8">
        <v>2</v>
      </c>
      <c r="N13" s="8">
        <v>2</v>
      </c>
      <c r="O13" s="20" t="s">
        <v>56</v>
      </c>
      <c r="P13" s="21"/>
      <c r="Q13" s="22"/>
    </row>
    <row r="14" spans="1:17" x14ac:dyDescent="0.25">
      <c r="A14" s="1">
        <v>3</v>
      </c>
      <c r="B14" s="2" t="s">
        <v>41</v>
      </c>
      <c r="C14" s="4" t="s">
        <v>33</v>
      </c>
      <c r="D14" s="7">
        <v>0.5</v>
      </c>
      <c r="E14" s="19" t="str">
        <f>F5</f>
        <v>Alb. C. Tayyar-Nuran Oğuz AL</v>
      </c>
      <c r="F14" s="19"/>
      <c r="G14" s="19"/>
      <c r="H14" s="19"/>
      <c r="I14" s="19" t="str">
        <f>F6</f>
        <v>Balıkesir Borsa İstanbul MTAL</v>
      </c>
      <c r="J14" s="19"/>
      <c r="K14" s="19"/>
      <c r="L14" s="19"/>
      <c r="M14" s="8">
        <v>1</v>
      </c>
      <c r="N14" s="8">
        <v>2</v>
      </c>
      <c r="O14" s="16" t="s">
        <v>25</v>
      </c>
      <c r="P14" s="17"/>
      <c r="Q14" s="18"/>
    </row>
    <row r="15" spans="1:17" x14ac:dyDescent="0.25">
      <c r="A15" s="2">
        <v>4</v>
      </c>
      <c r="B15" s="2" t="s">
        <v>42</v>
      </c>
      <c r="C15" s="4" t="s">
        <v>33</v>
      </c>
      <c r="D15" s="7">
        <v>0.54166666666666663</v>
      </c>
      <c r="E15" s="19" t="str">
        <f>J5</f>
        <v>Adnan Menderes Anadolu Lisesi</v>
      </c>
      <c r="F15" s="19"/>
      <c r="G15" s="19"/>
      <c r="H15" s="19"/>
      <c r="I15" s="19" t="str">
        <f>J6</f>
        <v>Balıkesir Muharrem Hasbi AL</v>
      </c>
      <c r="J15" s="19"/>
      <c r="K15" s="19"/>
      <c r="L15" s="19"/>
      <c r="M15" s="8">
        <v>0</v>
      </c>
      <c r="N15" s="8">
        <v>5</v>
      </c>
      <c r="O15" s="16" t="s">
        <v>25</v>
      </c>
      <c r="P15" s="17"/>
      <c r="Q15" s="18"/>
    </row>
    <row r="16" spans="1:17" x14ac:dyDescent="0.25">
      <c r="A16" s="1">
        <v>5</v>
      </c>
      <c r="B16" s="2" t="s">
        <v>43</v>
      </c>
      <c r="C16" s="4" t="s">
        <v>33</v>
      </c>
      <c r="D16" s="7">
        <v>0.58333333333333337</v>
      </c>
      <c r="E16" s="19" t="str">
        <f>N5</f>
        <v>Ermişler Cumhuriyet AL</v>
      </c>
      <c r="F16" s="19"/>
      <c r="G16" s="19"/>
      <c r="H16" s="19"/>
      <c r="I16" s="19" t="str">
        <f>N6</f>
        <v>Gülser-Mehmet Bolluk AL</v>
      </c>
      <c r="J16" s="19"/>
      <c r="K16" s="19"/>
      <c r="L16" s="19"/>
      <c r="M16" s="8">
        <v>0</v>
      </c>
      <c r="N16" s="8">
        <v>8</v>
      </c>
      <c r="O16" s="16" t="s">
        <v>25</v>
      </c>
      <c r="P16" s="17"/>
      <c r="Q16" s="18"/>
    </row>
    <row r="17" spans="1:17" x14ac:dyDescent="0.25">
      <c r="A17" s="2">
        <v>6</v>
      </c>
      <c r="B17" s="2" t="s">
        <v>44</v>
      </c>
      <c r="C17" s="5" t="s">
        <v>34</v>
      </c>
      <c r="D17" s="6">
        <v>0.41666666666666669</v>
      </c>
      <c r="E17" s="19" t="str">
        <f>B5</f>
        <v>Organize Sanayi MTAL</v>
      </c>
      <c r="F17" s="19"/>
      <c r="G17" s="19"/>
      <c r="H17" s="19"/>
      <c r="I17" s="19" t="str">
        <f>B7</f>
        <v>Sırrı Yırcalı Anadolu Lisesi</v>
      </c>
      <c r="J17" s="19"/>
      <c r="K17" s="19"/>
      <c r="L17" s="19"/>
      <c r="M17" s="8">
        <v>1</v>
      </c>
      <c r="N17" s="8">
        <v>5</v>
      </c>
      <c r="O17" s="16" t="s">
        <v>25</v>
      </c>
      <c r="P17" s="17"/>
      <c r="Q17" s="18"/>
    </row>
    <row r="18" spans="1:17" x14ac:dyDescent="0.25">
      <c r="A18" s="1">
        <v>7</v>
      </c>
      <c r="B18" s="2" t="s">
        <v>45</v>
      </c>
      <c r="C18" s="5" t="s">
        <v>34</v>
      </c>
      <c r="D18" s="7">
        <v>0.45833333333333331</v>
      </c>
      <c r="E18" s="19" t="str">
        <f>B8</f>
        <v>Kurtdereli Mehmet Pehlivan Spor Lisesi</v>
      </c>
      <c r="F18" s="19"/>
      <c r="G18" s="19"/>
      <c r="H18" s="19"/>
      <c r="I18" s="19" t="str">
        <f>B6</f>
        <v>Şehit Turgut Solak Fen Lisesi</v>
      </c>
      <c r="J18" s="19"/>
      <c r="K18" s="19"/>
      <c r="L18" s="19"/>
      <c r="M18" s="8">
        <v>6</v>
      </c>
      <c r="N18" s="8">
        <v>2</v>
      </c>
      <c r="O18" s="16" t="s">
        <v>25</v>
      </c>
      <c r="P18" s="17"/>
      <c r="Q18" s="18"/>
    </row>
    <row r="19" spans="1:17" x14ac:dyDescent="0.25">
      <c r="A19" s="2">
        <v>8</v>
      </c>
      <c r="B19" s="2" t="s">
        <v>46</v>
      </c>
      <c r="C19" s="5" t="s">
        <v>34</v>
      </c>
      <c r="D19" s="7">
        <v>0.5</v>
      </c>
      <c r="E19" s="19" t="str">
        <f>F7</f>
        <v>Balıkesir Lisesi</v>
      </c>
      <c r="F19" s="19"/>
      <c r="G19" s="19"/>
      <c r="H19" s="19"/>
      <c r="I19" s="19" t="str">
        <f>F5</f>
        <v>Alb. C. Tayyar-Nuran Oğuz AL</v>
      </c>
      <c r="J19" s="19"/>
      <c r="K19" s="19"/>
      <c r="L19" s="19"/>
      <c r="M19" s="8">
        <v>3</v>
      </c>
      <c r="N19" s="8">
        <v>7</v>
      </c>
      <c r="O19" s="16" t="s">
        <v>25</v>
      </c>
      <c r="P19" s="17"/>
      <c r="Q19" s="18"/>
    </row>
    <row r="20" spans="1:17" x14ac:dyDescent="0.25">
      <c r="A20" s="1">
        <v>9</v>
      </c>
      <c r="B20" s="2" t="s">
        <v>47</v>
      </c>
      <c r="C20" s="5" t="s">
        <v>34</v>
      </c>
      <c r="D20" s="7">
        <v>0.54166666666666663</v>
      </c>
      <c r="E20" s="26" t="str">
        <f>J7</f>
        <v>Burh. Şehit Hasan Çoban MTAL(çekildi)</v>
      </c>
      <c r="F20" s="26"/>
      <c r="G20" s="26"/>
      <c r="H20" s="26"/>
      <c r="I20" s="19" t="str">
        <f>J5</f>
        <v>Adnan Menderes Anadolu Lisesi</v>
      </c>
      <c r="J20" s="19"/>
      <c r="K20" s="19"/>
      <c r="L20" s="19"/>
      <c r="M20" s="8">
        <v>0</v>
      </c>
      <c r="N20" s="8">
        <v>5</v>
      </c>
      <c r="O20" s="20" t="s">
        <v>55</v>
      </c>
      <c r="P20" s="21"/>
      <c r="Q20" s="22"/>
    </row>
    <row r="21" spans="1:17" x14ac:dyDescent="0.25">
      <c r="A21" s="2">
        <v>10</v>
      </c>
      <c r="B21" s="2" t="s">
        <v>48</v>
      </c>
      <c r="C21" s="5" t="s">
        <v>34</v>
      </c>
      <c r="D21" s="7">
        <v>0.58333333333333337</v>
      </c>
      <c r="E21" s="19" t="str">
        <f>N7</f>
        <v>Altıeylül Fen Lisesi</v>
      </c>
      <c r="F21" s="19"/>
      <c r="G21" s="19"/>
      <c r="H21" s="19"/>
      <c r="I21" s="19" t="str">
        <f>N5</f>
        <v>Ermişler Cumhuriyet AL</v>
      </c>
      <c r="J21" s="19"/>
      <c r="K21" s="19"/>
      <c r="L21" s="19"/>
      <c r="M21" s="8">
        <v>7</v>
      </c>
      <c r="N21" s="8">
        <v>1</v>
      </c>
      <c r="O21" s="16" t="s">
        <v>25</v>
      </c>
      <c r="P21" s="17"/>
      <c r="Q21" s="18"/>
    </row>
    <row r="22" spans="1:17" x14ac:dyDescent="0.25">
      <c r="A22" s="1">
        <v>11</v>
      </c>
      <c r="B22" s="2" t="s">
        <v>49</v>
      </c>
      <c r="C22" s="5" t="s">
        <v>35</v>
      </c>
      <c r="D22" s="6">
        <v>0.41666666666666669</v>
      </c>
      <c r="E22" s="19" t="str">
        <f>B5</f>
        <v>Organize Sanayi MTAL</v>
      </c>
      <c r="F22" s="19"/>
      <c r="G22" s="19"/>
      <c r="H22" s="19"/>
      <c r="I22" s="19" t="str">
        <f>B6</f>
        <v>Şehit Turgut Solak Fen Lisesi</v>
      </c>
      <c r="J22" s="19"/>
      <c r="K22" s="19"/>
      <c r="L22" s="19"/>
      <c r="M22" s="8">
        <v>2</v>
      </c>
      <c r="N22" s="8">
        <v>3</v>
      </c>
      <c r="O22" s="16" t="s">
        <v>25</v>
      </c>
      <c r="P22" s="17"/>
      <c r="Q22" s="18"/>
    </row>
    <row r="23" spans="1:17" x14ac:dyDescent="0.25">
      <c r="A23" s="2">
        <v>12</v>
      </c>
      <c r="B23" s="2" t="s">
        <v>50</v>
      </c>
      <c r="C23" s="5" t="s">
        <v>35</v>
      </c>
      <c r="D23" s="7">
        <v>0.45833333333333331</v>
      </c>
      <c r="E23" s="19" t="str">
        <f>B7</f>
        <v>Sırrı Yırcalı Anadolu Lisesi</v>
      </c>
      <c r="F23" s="19"/>
      <c r="G23" s="19"/>
      <c r="H23" s="19"/>
      <c r="I23" s="19" t="str">
        <f>B8</f>
        <v>Kurtdereli Mehmet Pehlivan Spor Lisesi</v>
      </c>
      <c r="J23" s="19"/>
      <c r="K23" s="19"/>
      <c r="L23" s="19"/>
      <c r="M23" s="8">
        <v>1</v>
      </c>
      <c r="N23" s="8">
        <v>2</v>
      </c>
      <c r="O23" s="16" t="s">
        <v>25</v>
      </c>
      <c r="P23" s="17"/>
      <c r="Q23" s="18"/>
    </row>
    <row r="24" spans="1:17" x14ac:dyDescent="0.25">
      <c r="A24" s="1">
        <v>13</v>
      </c>
      <c r="B24" s="2" t="s">
        <v>51</v>
      </c>
      <c r="C24" s="5" t="s">
        <v>35</v>
      </c>
      <c r="D24" s="7">
        <v>0.5</v>
      </c>
      <c r="E24" s="19" t="str">
        <f>F6</f>
        <v>Balıkesir Borsa İstanbul MTAL</v>
      </c>
      <c r="F24" s="19"/>
      <c r="G24" s="19"/>
      <c r="H24" s="19"/>
      <c r="I24" s="19" t="str">
        <f>F7</f>
        <v>Balıkesir Lisesi</v>
      </c>
      <c r="J24" s="19"/>
      <c r="K24" s="19"/>
      <c r="L24" s="19"/>
      <c r="M24" s="8">
        <v>1</v>
      </c>
      <c r="N24" s="8">
        <v>4</v>
      </c>
      <c r="O24" s="16" t="s">
        <v>25</v>
      </c>
      <c r="P24" s="17"/>
      <c r="Q24" s="18"/>
    </row>
    <row r="25" spans="1:17" x14ac:dyDescent="0.25">
      <c r="A25" s="2">
        <v>14</v>
      </c>
      <c r="B25" s="2" t="s">
        <v>52</v>
      </c>
      <c r="C25" s="5" t="s">
        <v>35</v>
      </c>
      <c r="D25" s="7">
        <v>0.54166666666666663</v>
      </c>
      <c r="E25" s="19" t="str">
        <f>J6</f>
        <v>Balıkesir Muharrem Hasbi AL</v>
      </c>
      <c r="F25" s="19"/>
      <c r="G25" s="19"/>
      <c r="H25" s="19"/>
      <c r="I25" s="26" t="str">
        <f>J7</f>
        <v>Burh. Şehit Hasan Çoban MTAL(çekildi)</v>
      </c>
      <c r="J25" s="26"/>
      <c r="K25" s="26"/>
      <c r="L25" s="26"/>
      <c r="M25" s="8">
        <v>5</v>
      </c>
      <c r="N25" s="8">
        <v>0</v>
      </c>
      <c r="O25" s="20" t="s">
        <v>55</v>
      </c>
      <c r="P25" s="21"/>
      <c r="Q25" s="22"/>
    </row>
    <row r="26" spans="1:17" x14ac:dyDescent="0.25">
      <c r="A26" s="1">
        <v>15</v>
      </c>
      <c r="B26" s="2" t="s">
        <v>53</v>
      </c>
      <c r="C26" s="5" t="s">
        <v>35</v>
      </c>
      <c r="D26" s="7">
        <v>0.58333333333333337</v>
      </c>
      <c r="E26" s="19" t="str">
        <f>N6</f>
        <v>Gülser-Mehmet Bolluk AL</v>
      </c>
      <c r="F26" s="19"/>
      <c r="G26" s="19"/>
      <c r="H26" s="19"/>
      <c r="I26" s="19" t="str">
        <f>N7</f>
        <v>Altıeylül Fen Lisesi</v>
      </c>
      <c r="J26" s="19"/>
      <c r="K26" s="19"/>
      <c r="L26" s="19"/>
      <c r="M26" s="8">
        <v>2</v>
      </c>
      <c r="N26" s="8">
        <v>1</v>
      </c>
      <c r="O26" s="16" t="s">
        <v>25</v>
      </c>
      <c r="P26" s="17"/>
      <c r="Q26" s="18"/>
    </row>
    <row r="27" spans="1:17" x14ac:dyDescent="0.25">
      <c r="M27" s="10"/>
      <c r="N27" s="10"/>
    </row>
    <row r="28" spans="1:17" x14ac:dyDescent="0.25">
      <c r="B28" s="25" t="s">
        <v>26</v>
      </c>
      <c r="C28" s="25"/>
      <c r="D28" s="25"/>
    </row>
    <row r="29" spans="1:17" x14ac:dyDescent="0.25">
      <c r="A29">
        <v>1</v>
      </c>
      <c r="B29" s="23" t="s">
        <v>20</v>
      </c>
      <c r="C29" s="23"/>
      <c r="D29" s="23"/>
    </row>
    <row r="30" spans="1:17" x14ac:dyDescent="0.25">
      <c r="A30">
        <v>2</v>
      </c>
      <c r="B30" s="23" t="s">
        <v>24</v>
      </c>
      <c r="C30" s="23"/>
      <c r="D30" s="23"/>
    </row>
    <row r="31" spans="1:17" x14ac:dyDescent="0.25">
      <c r="A31">
        <v>3</v>
      </c>
      <c r="B31" s="23" t="s">
        <v>15</v>
      </c>
      <c r="C31" s="23"/>
      <c r="D31" s="23"/>
    </row>
    <row r="32" spans="1:17" x14ac:dyDescent="0.25">
      <c r="A32">
        <v>4</v>
      </c>
      <c r="B32" s="23" t="s">
        <v>22</v>
      </c>
      <c r="C32" s="23"/>
      <c r="D32" s="23"/>
    </row>
    <row r="34" spans="1:17" x14ac:dyDescent="0.25">
      <c r="A34" s="3" t="s">
        <v>4</v>
      </c>
      <c r="B34" s="3" t="s">
        <v>5</v>
      </c>
      <c r="C34" s="3" t="s">
        <v>6</v>
      </c>
      <c r="D34" s="3" t="s">
        <v>7</v>
      </c>
      <c r="E34" s="25" t="s">
        <v>8</v>
      </c>
      <c r="F34" s="25"/>
      <c r="G34" s="25"/>
      <c r="H34" s="25"/>
      <c r="I34" s="25" t="s">
        <v>9</v>
      </c>
      <c r="J34" s="25"/>
      <c r="K34" s="25"/>
      <c r="L34" s="25"/>
      <c r="M34" s="25" t="s">
        <v>10</v>
      </c>
      <c r="N34" s="25"/>
      <c r="O34" s="25" t="s">
        <v>11</v>
      </c>
      <c r="P34" s="25"/>
      <c r="Q34" s="25"/>
    </row>
    <row r="35" spans="1:17" x14ac:dyDescent="0.25">
      <c r="A35" s="1">
        <v>1</v>
      </c>
      <c r="B35" s="1" t="s">
        <v>27</v>
      </c>
      <c r="C35" s="4" t="s">
        <v>36</v>
      </c>
      <c r="D35" s="6">
        <v>0.45833333333333331</v>
      </c>
      <c r="E35" s="24" t="str">
        <f>B29</f>
        <v>Alb. C. Tayyar-Nuran Oğuz AL</v>
      </c>
      <c r="F35" s="24"/>
      <c r="G35" s="24"/>
      <c r="H35" s="24"/>
      <c r="I35" s="24" t="str">
        <f>B32</f>
        <v>Balıkesir Muharrem Hasbi AL</v>
      </c>
      <c r="J35" s="24"/>
      <c r="K35" s="24"/>
      <c r="L35" s="24"/>
      <c r="M35" s="9">
        <v>3</v>
      </c>
      <c r="N35" s="9">
        <v>1</v>
      </c>
      <c r="O35" s="16" t="s">
        <v>25</v>
      </c>
      <c r="P35" s="17"/>
      <c r="Q35" s="18"/>
    </row>
    <row r="36" spans="1:17" x14ac:dyDescent="0.25">
      <c r="A36" s="2">
        <v>2</v>
      </c>
      <c r="B36" s="2" t="s">
        <v>28</v>
      </c>
      <c r="C36" s="4" t="s">
        <v>36</v>
      </c>
      <c r="D36" s="7">
        <v>0.5</v>
      </c>
      <c r="E36" s="19" t="str">
        <f>B30</f>
        <v>Gülser-Mehmet Bolluk AL</v>
      </c>
      <c r="F36" s="19"/>
      <c r="G36" s="19"/>
      <c r="H36" s="19"/>
      <c r="I36" s="19" t="str">
        <f>B31</f>
        <v>Kurtdereli Mehmet Pehlivan Spor Lisesi</v>
      </c>
      <c r="J36" s="19"/>
      <c r="K36" s="19"/>
      <c r="L36" s="19"/>
      <c r="M36" s="8">
        <v>2</v>
      </c>
      <c r="N36" s="8">
        <v>0</v>
      </c>
      <c r="O36" s="16" t="s">
        <v>25</v>
      </c>
      <c r="P36" s="17"/>
      <c r="Q36" s="18"/>
    </row>
    <row r="37" spans="1:17" x14ac:dyDescent="0.25">
      <c r="A37" s="1">
        <v>3</v>
      </c>
      <c r="B37" s="2" t="s">
        <v>29</v>
      </c>
      <c r="C37" s="4" t="s">
        <v>37</v>
      </c>
      <c r="D37" s="6">
        <v>0.45833333333333331</v>
      </c>
      <c r="E37" s="19" t="str">
        <f>B31</f>
        <v>Kurtdereli Mehmet Pehlivan Spor Lisesi</v>
      </c>
      <c r="F37" s="19"/>
      <c r="G37" s="19"/>
      <c r="H37" s="19"/>
      <c r="I37" s="19" t="str">
        <f>B29</f>
        <v>Alb. C. Tayyar-Nuran Oğuz AL</v>
      </c>
      <c r="J37" s="19"/>
      <c r="K37" s="19"/>
      <c r="L37" s="19"/>
      <c r="M37" s="8">
        <v>2</v>
      </c>
      <c r="N37" s="8">
        <v>1</v>
      </c>
      <c r="O37" s="16" t="s">
        <v>25</v>
      </c>
      <c r="P37" s="17"/>
      <c r="Q37" s="18"/>
    </row>
    <row r="38" spans="1:17" x14ac:dyDescent="0.25">
      <c r="A38" s="2">
        <v>4</v>
      </c>
      <c r="B38" s="2" t="s">
        <v>30</v>
      </c>
      <c r="C38" s="4" t="s">
        <v>37</v>
      </c>
      <c r="D38" s="7">
        <v>0.5</v>
      </c>
      <c r="E38" s="19" t="str">
        <f>B32</f>
        <v>Balıkesir Muharrem Hasbi AL</v>
      </c>
      <c r="F38" s="19"/>
      <c r="G38" s="19"/>
      <c r="H38" s="19"/>
      <c r="I38" s="19" t="str">
        <f>B30</f>
        <v>Gülser-Mehmet Bolluk AL</v>
      </c>
      <c r="J38" s="19"/>
      <c r="K38" s="19"/>
      <c r="L38" s="19"/>
      <c r="M38" s="8">
        <v>0</v>
      </c>
      <c r="N38" s="8">
        <v>0</v>
      </c>
      <c r="O38" s="20" t="s">
        <v>57</v>
      </c>
      <c r="P38" s="21"/>
      <c r="Q38" s="22"/>
    </row>
    <row r="39" spans="1:17" x14ac:dyDescent="0.25">
      <c r="A39" s="1">
        <v>5</v>
      </c>
      <c r="B39" s="2" t="s">
        <v>31</v>
      </c>
      <c r="C39" s="4" t="s">
        <v>38</v>
      </c>
      <c r="D39" s="6">
        <v>0.45833333333333331</v>
      </c>
      <c r="E39" s="19" t="str">
        <f>B29</f>
        <v>Alb. C. Tayyar-Nuran Oğuz AL</v>
      </c>
      <c r="F39" s="19"/>
      <c r="G39" s="19"/>
      <c r="H39" s="19"/>
      <c r="I39" s="19" t="str">
        <f>B30</f>
        <v>Gülser-Mehmet Bolluk AL</v>
      </c>
      <c r="J39" s="19"/>
      <c r="K39" s="19"/>
      <c r="L39" s="19"/>
      <c r="M39" s="8">
        <v>2</v>
      </c>
      <c r="N39" s="8">
        <v>7</v>
      </c>
      <c r="O39" s="16" t="s">
        <v>25</v>
      </c>
      <c r="P39" s="17"/>
      <c r="Q39" s="18"/>
    </row>
    <row r="40" spans="1:17" x14ac:dyDescent="0.25">
      <c r="A40" s="2">
        <v>6</v>
      </c>
      <c r="B40" s="2" t="s">
        <v>32</v>
      </c>
      <c r="C40" s="4" t="s">
        <v>38</v>
      </c>
      <c r="D40" s="7">
        <v>0.5</v>
      </c>
      <c r="E40" s="19" t="str">
        <f>B31</f>
        <v>Kurtdereli Mehmet Pehlivan Spor Lisesi</v>
      </c>
      <c r="F40" s="19"/>
      <c r="G40" s="19"/>
      <c r="H40" s="19"/>
      <c r="I40" s="19" t="str">
        <f>B32</f>
        <v>Balıkesir Muharrem Hasbi AL</v>
      </c>
      <c r="J40" s="19"/>
      <c r="K40" s="19"/>
      <c r="L40" s="19"/>
      <c r="M40" s="8">
        <v>3</v>
      </c>
      <c r="N40" s="8">
        <v>1</v>
      </c>
      <c r="O40" s="16" t="s">
        <v>25</v>
      </c>
      <c r="P40" s="17"/>
      <c r="Q40" s="18"/>
    </row>
    <row r="43" spans="1:17" x14ac:dyDescent="0.25">
      <c r="B43" s="11"/>
      <c r="C43" s="11" t="s">
        <v>58</v>
      </c>
      <c r="D43" s="11"/>
      <c r="E43" s="11"/>
    </row>
    <row r="44" spans="1:17" x14ac:dyDescent="0.25">
      <c r="B44" s="12" t="s">
        <v>59</v>
      </c>
      <c r="C44" s="13" t="s">
        <v>24</v>
      </c>
      <c r="D44" s="14"/>
      <c r="E44" s="15"/>
    </row>
    <row r="45" spans="1:17" x14ac:dyDescent="0.25">
      <c r="B45" s="12" t="s">
        <v>60</v>
      </c>
      <c r="C45" s="13" t="s">
        <v>15</v>
      </c>
      <c r="D45" s="14"/>
      <c r="E45" s="15"/>
    </row>
    <row r="46" spans="1:17" x14ac:dyDescent="0.25">
      <c r="B46" s="12" t="s">
        <v>61</v>
      </c>
      <c r="C46" s="13" t="s">
        <v>20</v>
      </c>
      <c r="D46" s="14"/>
      <c r="E46" s="15"/>
    </row>
    <row r="47" spans="1:17" x14ac:dyDescent="0.25">
      <c r="B47" s="12" t="s">
        <v>62</v>
      </c>
      <c r="C47" s="16" t="s">
        <v>22</v>
      </c>
      <c r="D47" s="17"/>
      <c r="E47" s="18"/>
    </row>
  </sheetData>
  <mergeCells count="98">
    <mergeCell ref="B5:D5"/>
    <mergeCell ref="F5:H5"/>
    <mergeCell ref="J5:L5"/>
    <mergeCell ref="N5:P5"/>
    <mergeCell ref="A1:Q3"/>
    <mergeCell ref="B4:D4"/>
    <mergeCell ref="F4:H4"/>
    <mergeCell ref="J4:L4"/>
    <mergeCell ref="N4:P4"/>
    <mergeCell ref="B8:D8"/>
    <mergeCell ref="E11:H11"/>
    <mergeCell ref="I11:L11"/>
    <mergeCell ref="M11:N11"/>
    <mergeCell ref="O11:Q11"/>
    <mergeCell ref="B6:D6"/>
    <mergeCell ref="F6:H6"/>
    <mergeCell ref="J6:L6"/>
    <mergeCell ref="N6:P6"/>
    <mergeCell ref="B7:D7"/>
    <mergeCell ref="F7:H7"/>
    <mergeCell ref="J7:L7"/>
    <mergeCell ref="N7:P7"/>
    <mergeCell ref="I19:L19"/>
    <mergeCell ref="O19:Q19"/>
    <mergeCell ref="E20:H20"/>
    <mergeCell ref="E12:H12"/>
    <mergeCell ref="I12:L12"/>
    <mergeCell ref="O12:Q12"/>
    <mergeCell ref="E14:H14"/>
    <mergeCell ref="I14:L14"/>
    <mergeCell ref="O14:Q14"/>
    <mergeCell ref="E15:H15"/>
    <mergeCell ref="I15:L15"/>
    <mergeCell ref="O15:Q15"/>
    <mergeCell ref="E16:H16"/>
    <mergeCell ref="I16:L16"/>
    <mergeCell ref="O16:Q16"/>
    <mergeCell ref="I20:L20"/>
    <mergeCell ref="E26:H26"/>
    <mergeCell ref="I26:L26"/>
    <mergeCell ref="O26:Q26"/>
    <mergeCell ref="E13:H13"/>
    <mergeCell ref="I13:L13"/>
    <mergeCell ref="O13:Q13"/>
    <mergeCell ref="E24:H24"/>
    <mergeCell ref="I24:L24"/>
    <mergeCell ref="O24:Q24"/>
    <mergeCell ref="E17:H17"/>
    <mergeCell ref="I17:L17"/>
    <mergeCell ref="O17:Q17"/>
    <mergeCell ref="E18:H18"/>
    <mergeCell ref="I18:L18"/>
    <mergeCell ref="O18:Q18"/>
    <mergeCell ref="E19:H19"/>
    <mergeCell ref="O20:Q20"/>
    <mergeCell ref="E21:H21"/>
    <mergeCell ref="B28:D28"/>
    <mergeCell ref="B29:D29"/>
    <mergeCell ref="B30:D30"/>
    <mergeCell ref="E22:H22"/>
    <mergeCell ref="I22:L22"/>
    <mergeCell ref="O22:Q22"/>
    <mergeCell ref="E23:H23"/>
    <mergeCell ref="I23:L23"/>
    <mergeCell ref="O23:Q23"/>
    <mergeCell ref="I21:L21"/>
    <mergeCell ref="O21:Q21"/>
    <mergeCell ref="E25:H25"/>
    <mergeCell ref="I25:L25"/>
    <mergeCell ref="O25:Q25"/>
    <mergeCell ref="B31:D31"/>
    <mergeCell ref="B32:D32"/>
    <mergeCell ref="E35:H35"/>
    <mergeCell ref="I35:L35"/>
    <mergeCell ref="O35:Q35"/>
    <mergeCell ref="E34:H34"/>
    <mergeCell ref="I34:L34"/>
    <mergeCell ref="M34:N34"/>
    <mergeCell ref="O34:Q34"/>
    <mergeCell ref="E36:H36"/>
    <mergeCell ref="I36:L36"/>
    <mergeCell ref="O36:Q36"/>
    <mergeCell ref="E38:H38"/>
    <mergeCell ref="I38:L38"/>
    <mergeCell ref="O38:Q38"/>
    <mergeCell ref="E37:H37"/>
    <mergeCell ref="I37:L37"/>
    <mergeCell ref="O37:Q37"/>
    <mergeCell ref="I39:L39"/>
    <mergeCell ref="O39:Q39"/>
    <mergeCell ref="E40:H40"/>
    <mergeCell ref="I40:L40"/>
    <mergeCell ref="O40:Q40"/>
    <mergeCell ref="C44:E44"/>
    <mergeCell ref="C45:E45"/>
    <mergeCell ref="C46:E46"/>
    <mergeCell ref="C47:E47"/>
    <mergeCell ref="E39:H39"/>
  </mergeCells>
  <pageMargins left="0.7" right="0.7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GENÇ ERKEK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2024-04-26T11:47:05Z</dcterms:modified>
</cp:coreProperties>
</file>